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J8" i="1" l="1"/>
  <c r="F8" i="1" s="1"/>
  <c r="J7" i="1"/>
  <c r="F7" i="1" s="1"/>
  <c r="J6" i="1"/>
  <c r="F6" i="1" s="1"/>
  <c r="J5" i="1"/>
  <c r="F5" i="1" s="1"/>
  <c r="J4" i="1"/>
  <c r="F4" i="1" s="1"/>
</calcChain>
</file>

<file path=xl/sharedStrings.xml><?xml version="1.0" encoding="utf-8"?>
<sst xmlns="http://schemas.openxmlformats.org/spreadsheetml/2006/main" count="42" uniqueCount="34">
  <si>
    <t>Код аналитической программной классификации</t>
  </si>
  <si>
    <t>Муниципальная программа, подпрограмма</t>
  </si>
  <si>
    <t>Координатор</t>
  </si>
  <si>
    <t>Ответственный исполнитель</t>
  </si>
  <si>
    <t xml:space="preserve">Эффективность реализации муниципальной программы (подпрограммы) </t>
  </si>
  <si>
    <t>Степень достижения плановых значений целевых показателей (индикаторов)</t>
  </si>
  <si>
    <t xml:space="preserve">Степень реализации мероприятий </t>
  </si>
  <si>
    <t>Степень соответствия запланированному уровню расходов</t>
  </si>
  <si>
    <t xml:space="preserve">Эффективность использования средств бюджета муниципального образования </t>
  </si>
  <si>
    <t>МП</t>
  </si>
  <si>
    <t>Пп</t>
  </si>
  <si>
    <t>05</t>
  </si>
  <si>
    <t>1</t>
  </si>
  <si>
    <t>Развитие сельского хозяйства и расширение рынка сельскохозяйственной продукции</t>
  </si>
  <si>
    <t>2</t>
  </si>
  <si>
    <t>Создание благоприятных  условий для развития малого и среднего предпринимательства</t>
  </si>
  <si>
    <t>3</t>
  </si>
  <si>
    <t>Развитие потребительского рынка</t>
  </si>
  <si>
    <t>4</t>
  </si>
  <si>
    <t xml:space="preserve">Поддержка социально ориентированных некоммерческих организаций </t>
  </si>
  <si>
    <t>Эмп</t>
  </si>
  <si>
    <t xml:space="preserve">СДм/п </t>
  </si>
  <si>
    <t>СРм</t>
  </si>
  <si>
    <t xml:space="preserve">СС ур </t>
  </si>
  <si>
    <t xml:space="preserve">Эис </t>
  </si>
  <si>
    <t>эффективность реализации муниципальной программы высокая</t>
  </si>
  <si>
    <t>эффективность реализации  подпрограммы высокая</t>
  </si>
  <si>
    <t>Управление по развитию территории</t>
  </si>
  <si>
    <t>Управление по развитию территории, МКК Якшур-Бодьинский муниципальный фонд поддержки малого предпринимательства, Управление народного образования Администрации муниципального образования "Муниципальный округ Якшур-Бодьинский район Удмуртской Республики"</t>
  </si>
  <si>
    <t xml:space="preserve">Первый заместитель главы Администрации муниципального образования «Муниципальный округ Якшур-Бодьинский район Удмуртской Республики» </t>
  </si>
  <si>
    <t xml:space="preserve">«Создание условий для устойчивого экономического развития» </t>
  </si>
  <si>
    <t>Форма 7. Результаты оценки эффективности реализации муниципальной программы за 2024 год</t>
  </si>
  <si>
    <t>эффективность реализации подпрограммы высокая</t>
  </si>
  <si>
    <t>эффективность реализации подпрограммы удовлетворительная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</si>
</sst>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top" wrapText="1"/>
    </xf>
    <xf numFmtId="0" fontId="3" fillId="0" borderId="0" xfId="0" applyFont="1" applyFill="1" applyBorder="1" applyAlignment="1">
      <alignment horizontal="left" vertical="top" wrapText="1"/>
    </xf>
    <xf numFmtId="0" fontId="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3"/>
  <sheetViews>
    <sheetView tabSelected="1" zoomScale="77" zoomScaleNormal="77" workbookViewId="0">
      <selection activeCell="O6" sqref="O6"/>
    </sheetView>
  </sheetViews>
  <sheetFormatPr defaultRowHeight="15" x14ac:dyDescent="0.25"/>
  <cols>
    <col min="1" max="1" width="6.140625" customWidth="1"/>
    <col min="2" max="2" width="5.85546875" customWidth="1"/>
    <col min="3" max="3" width="31" customWidth="1"/>
    <col min="4" max="4" width="19.5703125" customWidth="1"/>
    <col min="5" max="5" width="20.42578125" customWidth="1"/>
    <col min="6" max="6" width="16.140625" customWidth="1"/>
    <col min="7" max="7" width="15.28515625" customWidth="1"/>
    <col min="8" max="8" width="14.5703125" customWidth="1"/>
    <col min="9" max="9" width="15.5703125" customWidth="1"/>
    <col min="10" max="10" width="16.5703125" customWidth="1"/>
    <col min="11" max="11" width="26.42578125" customWidth="1"/>
  </cols>
  <sheetData>
    <row r="1" spans="1:20" ht="46.5" customHeight="1" x14ac:dyDescent="0.25">
      <c r="A1" s="11" t="s">
        <v>31</v>
      </c>
      <c r="B1" s="11"/>
      <c r="C1" s="11"/>
      <c r="D1" s="11"/>
      <c r="E1" s="11"/>
      <c r="F1" s="11"/>
      <c r="G1" s="11"/>
      <c r="H1" s="11"/>
      <c r="I1" s="11"/>
      <c r="J1" s="1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72" x14ac:dyDescent="0.25">
      <c r="A2" s="9" t="s">
        <v>0</v>
      </c>
      <c r="B2" s="9"/>
      <c r="C2" s="10" t="s">
        <v>1</v>
      </c>
      <c r="D2" s="10" t="s">
        <v>2</v>
      </c>
      <c r="E2" s="10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</row>
    <row r="3" spans="1:20" ht="18" customHeight="1" x14ac:dyDescent="0.25">
      <c r="A3" s="3" t="s">
        <v>9</v>
      </c>
      <c r="B3" s="3" t="s">
        <v>10</v>
      </c>
      <c r="C3" s="10"/>
      <c r="D3" s="10"/>
      <c r="E3" s="10"/>
      <c r="F3" s="3" t="s">
        <v>20</v>
      </c>
      <c r="G3" s="3" t="s">
        <v>21</v>
      </c>
      <c r="H3" s="3" t="s">
        <v>22</v>
      </c>
      <c r="I3" s="3" t="s">
        <v>23</v>
      </c>
      <c r="J3" s="3" t="s">
        <v>24</v>
      </c>
    </row>
    <row r="4" spans="1:20" ht="102.75" customHeight="1" x14ac:dyDescent="0.25">
      <c r="A4" s="3" t="s">
        <v>11</v>
      </c>
      <c r="B4" s="3"/>
      <c r="C4" s="2" t="s">
        <v>30</v>
      </c>
      <c r="D4" s="2" t="s">
        <v>29</v>
      </c>
      <c r="E4" s="2" t="s">
        <v>27</v>
      </c>
      <c r="F4" s="5">
        <f>G4*J4</f>
        <v>0.90991591591591581</v>
      </c>
      <c r="G4" s="4">
        <v>0.94099999999999995</v>
      </c>
      <c r="H4" s="4">
        <v>0.96599999999999997</v>
      </c>
      <c r="I4" s="4">
        <v>0.999</v>
      </c>
      <c r="J4" s="4">
        <f>H4/I4</f>
        <v>0.96696696696696693</v>
      </c>
      <c r="K4" s="8" t="s">
        <v>25</v>
      </c>
    </row>
    <row r="5" spans="1:20" ht="47.25" customHeight="1" x14ac:dyDescent="0.25">
      <c r="A5" s="3" t="s">
        <v>11</v>
      </c>
      <c r="B5" s="3" t="s">
        <v>12</v>
      </c>
      <c r="C5" s="2" t="s">
        <v>13</v>
      </c>
      <c r="D5" s="6"/>
      <c r="E5" s="2" t="s">
        <v>27</v>
      </c>
      <c r="F5" s="5">
        <f t="shared" ref="F5:F8" si="0">G5*J5</f>
        <v>0.84244332998996996</v>
      </c>
      <c r="G5" s="4">
        <v>0.92400000000000004</v>
      </c>
      <c r="H5" s="4">
        <v>0.90900000000000003</v>
      </c>
      <c r="I5" s="4">
        <v>0.997</v>
      </c>
      <c r="J5" s="4">
        <f t="shared" ref="J5:J8" si="1">H5/I5</f>
        <v>0.91173520561685062</v>
      </c>
      <c r="K5" s="8" t="s">
        <v>33</v>
      </c>
    </row>
    <row r="6" spans="1:20" ht="169.5" customHeight="1" x14ac:dyDescent="0.25">
      <c r="A6" s="3" t="s">
        <v>11</v>
      </c>
      <c r="B6" s="3" t="s">
        <v>14</v>
      </c>
      <c r="C6" s="2" t="s">
        <v>15</v>
      </c>
      <c r="D6" s="6"/>
      <c r="E6" s="2" t="s">
        <v>28</v>
      </c>
      <c r="F6" s="5">
        <f t="shared" si="0"/>
        <v>0.91967199999999993</v>
      </c>
      <c r="G6" s="4">
        <v>0.96199999999999997</v>
      </c>
      <c r="H6" s="4">
        <v>0.95599999999999996</v>
      </c>
      <c r="I6" s="4">
        <v>1</v>
      </c>
      <c r="J6" s="4">
        <f t="shared" si="1"/>
        <v>0.95599999999999996</v>
      </c>
      <c r="K6" s="8" t="s">
        <v>26</v>
      </c>
    </row>
    <row r="7" spans="1:20" ht="52.5" customHeight="1" x14ac:dyDescent="0.25">
      <c r="A7" s="3" t="s">
        <v>11</v>
      </c>
      <c r="B7" s="3" t="s">
        <v>16</v>
      </c>
      <c r="C7" s="6" t="s">
        <v>17</v>
      </c>
      <c r="D7" s="6"/>
      <c r="E7" s="2" t="s">
        <v>27</v>
      </c>
      <c r="F7" s="5">
        <f t="shared" si="0"/>
        <v>1</v>
      </c>
      <c r="G7" s="4">
        <v>1</v>
      </c>
      <c r="H7" s="4">
        <v>1</v>
      </c>
      <c r="I7" s="4">
        <v>1</v>
      </c>
      <c r="J7" s="4">
        <f t="shared" si="1"/>
        <v>1</v>
      </c>
      <c r="K7" s="8" t="s">
        <v>26</v>
      </c>
    </row>
    <row r="8" spans="1:20" ht="45.75" customHeight="1" x14ac:dyDescent="0.25">
      <c r="A8" s="3" t="s">
        <v>11</v>
      </c>
      <c r="B8" s="3" t="s">
        <v>18</v>
      </c>
      <c r="C8" s="2" t="s">
        <v>19</v>
      </c>
      <c r="D8" s="6"/>
      <c r="E8" s="2" t="s">
        <v>27</v>
      </c>
      <c r="F8" s="5">
        <f t="shared" si="0"/>
        <v>0.94399999999999995</v>
      </c>
      <c r="G8" s="4">
        <v>0.94399999999999995</v>
      </c>
      <c r="H8" s="4">
        <v>1</v>
      </c>
      <c r="I8" s="4">
        <v>1</v>
      </c>
      <c r="J8" s="4">
        <f t="shared" si="1"/>
        <v>1</v>
      </c>
      <c r="K8" s="8" t="s">
        <v>32</v>
      </c>
    </row>
    <row r="11" spans="1:20" x14ac:dyDescent="0.25">
      <c r="E11" s="7"/>
    </row>
    <row r="12" spans="1:20" x14ac:dyDescent="0.25">
      <c r="E12" s="7"/>
    </row>
    <row r="13" spans="1:20" x14ac:dyDescent="0.25">
      <c r="E13" s="7"/>
    </row>
  </sheetData>
  <mergeCells count="5">
    <mergeCell ref="A2:B2"/>
    <mergeCell ref="C2:C3"/>
    <mergeCell ref="D2:D3"/>
    <mergeCell ref="E2:E3"/>
    <mergeCell ref="A1:J1"/>
  </mergeCells>
  <pageMargins left="0.7" right="0.7" top="0.75" bottom="0.75" header="0.3" footer="0.3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2025-03-13T09:15:22Z</dcterms:modified>
</cp:coreProperties>
</file>