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4 сессия 29.03.2019\решения\5. изм. в бюджет\"/>
    </mc:Choice>
  </mc:AlternateContent>
  <bookViews>
    <workbookView xWindow="960" yWindow="885" windowWidth="19395" windowHeight="69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9" i="1" l="1"/>
  <c r="F29" i="1" s="1"/>
  <c r="F30" i="1" s="1"/>
  <c r="F23" i="1"/>
  <c r="F27" i="1" s="1"/>
  <c r="F26" i="1"/>
</calcChain>
</file>

<file path=xl/sharedStrings.xml><?xml version="1.0" encoding="utf-8"?>
<sst xmlns="http://schemas.openxmlformats.org/spreadsheetml/2006/main" count="46" uniqueCount="39">
  <si>
    <t>Приложение № 18</t>
  </si>
  <si>
    <t xml:space="preserve">к решению Совета депутатов </t>
  </si>
  <si>
    <t>муниципального образования</t>
  </si>
  <si>
    <t>"Якшур-Бодьинский район"</t>
  </si>
  <si>
    <t>от "07" декабря  2018 года  № 5/217</t>
  </si>
  <si>
    <t xml:space="preserve">Объем бюджетных ассигнований, направленных на  дорожную деятельность муниципального образования "Якшур-Бодьинский район" на 2019 год </t>
  </si>
  <si>
    <t>тыс. руб.</t>
  </si>
  <si>
    <t>Формула
Код доходов</t>
  </si>
  <si>
    <t>Формула
Наименование доходов</t>
  </si>
  <si>
    <t>Код доходов</t>
  </si>
  <si>
    <t>Наименование доходов</t>
  </si>
  <si>
    <t>Код бюджетной классификации Российской Федерации</t>
  </si>
  <si>
    <t>№ п/п</t>
  </si>
  <si>
    <t xml:space="preserve">Наименование </t>
  </si>
  <si>
    <t>Сумма</t>
  </si>
  <si>
    <t>1 08 00000 00 0000 110</t>
  </si>
  <si>
    <t>Источники образования</t>
  </si>
  <si>
    <t>1.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</si>
  <si>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 подлежащих зачислению в бюджет муниципального образования "Якшур-Бодьинский район"</t>
  </si>
  <si>
    <t>13381</t>
  </si>
  <si>
    <t>2.</t>
  </si>
  <si>
    <t>Иные доходы</t>
  </si>
  <si>
    <t>0</t>
  </si>
  <si>
    <t>Всего доходов</t>
  </si>
  <si>
    <t>1 08 07174 01 0000 110</t>
  </si>
  <si>
    <t>Расходы на дорожную деятельность муниципального образования "Якшур-Бодьинский район"</t>
  </si>
  <si>
    <t>Всего расходов</t>
  </si>
  <si>
    <t>к решению Совета депутатов</t>
  </si>
  <si>
    <t xml:space="preserve">муниципального образования </t>
  </si>
  <si>
    <t xml:space="preserve"> "Якшур-Бодьинский район"</t>
  </si>
  <si>
    <t>Неиспользованные бюджетные ассигнования по состоянию на 1 января 2019 года</t>
  </si>
  <si>
    <t>3.</t>
  </si>
  <si>
    <t>4.</t>
  </si>
  <si>
    <t>Безвозмездные поступления из бюджета Удмуртской Республики на финансовое обеспечение дорожной деятельности в отношении автомобильных дорог общего пользования местного значения</t>
  </si>
  <si>
    <t>"</t>
  </si>
  <si>
    <t>".</t>
  </si>
  <si>
    <t>28,05813</t>
  </si>
  <si>
    <t>Приложение № 7</t>
  </si>
  <si>
    <t>от "29" марта 2019 года  № 5/242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</si>
</sst>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1" xfId="0" applyNumberFormat="1" applyFill="1" applyBorder="1"/>
    <xf numFmtId="164" fontId="0" fillId="0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 applyFill="1"/>
    <xf numFmtId="164" fontId="2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left"/>
    </xf>
    <xf numFmtId="0" fontId="5" fillId="0" borderId="0" xfId="0" applyFont="1"/>
    <xf numFmtId="49" fontId="1" fillId="0" borderId="0" xfId="0" applyNumberFormat="1" applyFont="1" applyFill="1" applyAlignment="1">
      <alignment horizontal="center" wrapText="1"/>
    </xf>
    <xf numFmtId="49" fontId="6" fillId="0" borderId="0" xfId="0" quotePrefix="1" applyNumberFormat="1" applyFont="1" applyFill="1" applyAlignment="1">
      <alignment wrapText="1"/>
    </xf>
    <xf numFmtId="164" fontId="6" fillId="0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applyFont="1" applyAlignment="1">
      <alignment wrapText="1"/>
    </xf>
    <xf numFmtId="49" fontId="7" fillId="0" borderId="0" xfId="0" quotePrefix="1" applyNumberFormat="1" applyFont="1" applyFill="1" applyAlignment="1">
      <alignment wrapText="1"/>
    </xf>
    <xf numFmtId="164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2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0" fillId="0" borderId="0" xfId="0" applyNumberFormat="1" applyFill="1"/>
    <xf numFmtId="164" fontId="0" fillId="0" borderId="0" xfId="0" applyNumberFormat="1" applyFill="1"/>
    <xf numFmtId="49" fontId="3" fillId="0" borderId="0" xfId="0" applyNumberFormat="1" applyFont="1" applyFill="1" applyAlignment="1">
      <alignment horizontal="right"/>
    </xf>
    <xf numFmtId="49" fontId="0" fillId="0" borderId="0" xfId="0" applyNumberFormat="1" applyFill="1" applyAlignment="1">
      <alignment horizontal="center"/>
    </xf>
    <xf numFmtId="49" fontId="0" fillId="0" borderId="0" xfId="0" applyNumberFormat="1" applyFill="1" applyBorder="1"/>
    <xf numFmtId="164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>
      <alignment horizontal="center" wrapText="1"/>
    </xf>
    <xf numFmtId="0" fontId="8" fillId="0" borderId="0" xfId="0" applyFont="1" applyFill="1" applyBorder="1" applyAlignment="1">
      <alignment horizontal="right"/>
    </xf>
    <xf numFmtId="49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0" xfId="0" applyFont="1" applyBorder="1" applyAlignment="1">
      <alignment horizontal="right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0" fontId="9" fillId="0" borderId="0" xfId="0" applyFont="1" applyBorder="1" applyAlignment="1">
      <alignment horizontal="right" vertical="center" shrinkToFit="1"/>
    </xf>
    <xf numFmtId="0" fontId="10" fillId="0" borderId="0" xfId="0" applyFont="1"/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left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B2" workbookViewId="0">
      <selection activeCell="K4" sqref="K4"/>
    </sheetView>
  </sheetViews>
  <sheetFormatPr defaultColWidth="0" defaultRowHeight="15" x14ac:dyDescent="0.25"/>
  <cols>
    <col min="1" max="1" width="23.42578125" style="31" hidden="1" customWidth="1"/>
    <col min="2" max="2" width="7" style="31" customWidth="1"/>
    <col min="3" max="3" width="85.140625" style="32" customWidth="1"/>
    <col min="4" max="5" width="18.140625" style="34" hidden="1" customWidth="1"/>
    <col min="6" max="6" width="18.140625" style="34" customWidth="1"/>
    <col min="7" max="247" width="8.85546875" customWidth="1"/>
    <col min="248" max="248" width="0" hidden="1" customWidth="1"/>
    <col min="249" max="249" width="7" customWidth="1"/>
    <col min="250" max="250" width="85.140625" customWidth="1"/>
    <col min="251" max="251" width="18.140625" customWidth="1"/>
  </cols>
  <sheetData>
    <row r="1" spans="1:6" s="4" customFormat="1" hidden="1" x14ac:dyDescent="0.25">
      <c r="A1" s="1"/>
      <c r="B1" s="1"/>
      <c r="C1" s="2"/>
      <c r="D1" s="3"/>
      <c r="E1" s="3"/>
      <c r="F1" s="3"/>
    </row>
    <row r="2" spans="1:6" s="4" customFormat="1" ht="15.75" x14ac:dyDescent="0.25">
      <c r="A2" s="35"/>
      <c r="B2" s="35"/>
      <c r="C2" s="36"/>
      <c r="D2" s="38"/>
      <c r="E2" s="38"/>
      <c r="F2" s="38" t="s">
        <v>37</v>
      </c>
    </row>
    <row r="3" spans="1:6" s="4" customFormat="1" ht="15.75" x14ac:dyDescent="0.25">
      <c r="A3" s="35"/>
      <c r="B3" s="35"/>
      <c r="C3" s="36"/>
      <c r="D3" s="39"/>
      <c r="E3" s="39"/>
      <c r="F3" s="39" t="s">
        <v>27</v>
      </c>
    </row>
    <row r="4" spans="1:6" s="4" customFormat="1" ht="15.75" x14ac:dyDescent="0.25">
      <c r="A4" s="35"/>
      <c r="B4" s="35"/>
      <c r="C4" s="36"/>
      <c r="D4" s="39"/>
      <c r="E4" s="39"/>
      <c r="F4" s="39" t="s">
        <v>28</v>
      </c>
    </row>
    <row r="5" spans="1:6" s="4" customFormat="1" ht="15.75" x14ac:dyDescent="0.25">
      <c r="A5" s="35"/>
      <c r="B5" s="35"/>
      <c r="C5" s="36"/>
      <c r="D5" s="40"/>
      <c r="E5" s="40"/>
      <c r="F5" s="40" t="s">
        <v>29</v>
      </c>
    </row>
    <row r="6" spans="1:6" s="4" customFormat="1" ht="15.75" x14ac:dyDescent="0.25">
      <c r="A6" s="35"/>
      <c r="B6" s="35"/>
      <c r="C6" s="36"/>
      <c r="D6" s="41"/>
      <c r="E6" s="41"/>
      <c r="F6" s="41" t="s">
        <v>38</v>
      </c>
    </row>
    <row r="7" spans="1:6" s="4" customFormat="1" x14ac:dyDescent="0.25">
      <c r="A7" s="35"/>
      <c r="B7" s="35"/>
      <c r="C7" s="36"/>
      <c r="D7" s="37"/>
      <c r="E7" s="37"/>
      <c r="F7" s="37"/>
    </row>
    <row r="8" spans="1:6" s="4" customFormat="1" ht="18.75" x14ac:dyDescent="0.25">
      <c r="A8" s="35"/>
      <c r="B8" s="35"/>
      <c r="C8" s="36"/>
      <c r="D8" s="37"/>
      <c r="E8" s="37"/>
      <c r="F8" s="50" t="s">
        <v>34</v>
      </c>
    </row>
    <row r="9" spans="1:6" ht="15.75" x14ac:dyDescent="0.25">
      <c r="A9" s="5"/>
      <c r="B9" s="6"/>
      <c r="C9" s="52"/>
      <c r="D9" s="52"/>
      <c r="E9" s="7"/>
      <c r="F9" s="51" t="s">
        <v>0</v>
      </c>
    </row>
    <row r="10" spans="1:6" ht="15.75" x14ac:dyDescent="0.25">
      <c r="A10" s="5"/>
      <c r="B10" s="5"/>
      <c r="C10" s="7"/>
      <c r="D10" s="7"/>
      <c r="E10" s="7"/>
      <c r="F10" s="7" t="s">
        <v>1</v>
      </c>
    </row>
    <row r="11" spans="1:6" ht="15.75" x14ac:dyDescent="0.25">
      <c r="A11" s="5"/>
      <c r="B11" s="5"/>
      <c r="C11" s="7"/>
      <c r="D11" s="7"/>
      <c r="E11" s="7"/>
      <c r="F11" s="7" t="s">
        <v>2</v>
      </c>
    </row>
    <row r="12" spans="1:6" ht="15.75" x14ac:dyDescent="0.25">
      <c r="A12" s="5"/>
      <c r="B12" s="5"/>
      <c r="C12" s="7"/>
      <c r="D12" s="7"/>
      <c r="E12" s="7"/>
      <c r="F12" s="7" t="s">
        <v>3</v>
      </c>
    </row>
    <row r="13" spans="1:6" ht="15.75" x14ac:dyDescent="0.25">
      <c r="A13" s="5"/>
      <c r="B13" s="5"/>
      <c r="C13" s="7"/>
      <c r="D13" s="7"/>
      <c r="E13" s="7"/>
      <c r="F13" s="7" t="s">
        <v>4</v>
      </c>
    </row>
    <row r="14" spans="1:6" x14ac:dyDescent="0.25">
      <c r="A14" s="5"/>
      <c r="B14" s="5"/>
      <c r="C14" s="53"/>
      <c r="D14" s="53"/>
      <c r="E14" s="8"/>
      <c r="F14"/>
    </row>
    <row r="15" spans="1:6" ht="35.25" customHeight="1" x14ac:dyDescent="0.25">
      <c r="A15" s="57" t="s">
        <v>5</v>
      </c>
      <c r="B15" s="57"/>
      <c r="C15" s="57"/>
      <c r="D15" s="57"/>
      <c r="E15" s="57"/>
      <c r="F15" s="57"/>
    </row>
    <row r="16" spans="1:6" s="9" customFormat="1" ht="15.75" x14ac:dyDescent="0.2">
      <c r="A16" s="43"/>
      <c r="B16" s="43"/>
      <c r="C16" s="43"/>
      <c r="D16" s="43"/>
      <c r="E16" s="42"/>
      <c r="F16" s="9" t="s">
        <v>6</v>
      </c>
    </row>
    <row r="17" spans="1:6" s="4" customFormat="1" ht="12.75" hidden="1" x14ac:dyDescent="0.2">
      <c r="A17" s="10"/>
      <c r="B17" s="10"/>
      <c r="C17" s="10"/>
      <c r="D17" s="10"/>
      <c r="E17" s="10"/>
      <c r="F17" s="10"/>
    </row>
    <row r="18" spans="1:6" s="4" customFormat="1" ht="12.75" hidden="1" x14ac:dyDescent="0.2">
      <c r="A18" s="10"/>
      <c r="B18" s="10"/>
      <c r="C18" s="10"/>
      <c r="D18" s="10"/>
      <c r="E18" s="10"/>
      <c r="F18" s="10"/>
    </row>
    <row r="19" spans="1:6" s="14" customFormat="1" ht="18" hidden="1" x14ac:dyDescent="0.15">
      <c r="A19" s="11" t="s">
        <v>7</v>
      </c>
      <c r="B19" s="11"/>
      <c r="C19" s="12" t="s">
        <v>8</v>
      </c>
      <c r="D19" s="13"/>
      <c r="E19" s="13"/>
      <c r="F19" s="13"/>
    </row>
    <row r="20" spans="1:6" s="18" customFormat="1" ht="10.5" hidden="1" x14ac:dyDescent="0.2">
      <c r="A20" s="15" t="s">
        <v>9</v>
      </c>
      <c r="B20" s="15"/>
      <c r="C20" s="16" t="s">
        <v>10</v>
      </c>
      <c r="D20" s="17"/>
      <c r="E20" s="17"/>
      <c r="F20" s="17"/>
    </row>
    <row r="21" spans="1:6" s="22" customFormat="1" ht="63" x14ac:dyDescent="0.25">
      <c r="A21" s="19" t="s">
        <v>11</v>
      </c>
      <c r="B21" s="19" t="s">
        <v>12</v>
      </c>
      <c r="C21" s="20" t="s">
        <v>13</v>
      </c>
      <c r="D21" s="21" t="s">
        <v>14</v>
      </c>
      <c r="E21" s="21"/>
      <c r="F21" s="21" t="s">
        <v>14</v>
      </c>
    </row>
    <row r="22" spans="1:6" s="22" customFormat="1" ht="18.75" x14ac:dyDescent="0.25">
      <c r="A22" s="23" t="s">
        <v>15</v>
      </c>
      <c r="B22" s="54" t="s">
        <v>16</v>
      </c>
      <c r="C22" s="55"/>
      <c r="D22" s="55"/>
      <c r="E22" s="55"/>
      <c r="F22" s="56"/>
    </row>
    <row r="23" spans="1:6" s="22" customFormat="1" ht="15.75" x14ac:dyDescent="0.25">
      <c r="A23" s="23"/>
      <c r="B23" s="24" t="s">
        <v>17</v>
      </c>
      <c r="C23" s="44" t="s">
        <v>30</v>
      </c>
      <c r="D23" s="26"/>
      <c r="E23" s="26" t="s">
        <v>36</v>
      </c>
      <c r="F23" s="46">
        <f>D23+E23</f>
        <v>28.058129999999998</v>
      </c>
    </row>
    <row r="24" spans="1:6" s="22" customFormat="1" ht="78.75" x14ac:dyDescent="0.25">
      <c r="A24" s="23"/>
      <c r="B24" s="24" t="s">
        <v>20</v>
      </c>
      <c r="C24" s="25" t="s">
        <v>18</v>
      </c>
      <c r="D24" s="26" t="s">
        <v>19</v>
      </c>
      <c r="E24" s="26"/>
      <c r="F24" s="46" t="s">
        <v>19</v>
      </c>
    </row>
    <row r="25" spans="1:6" s="4" customFormat="1" ht="15.75" x14ac:dyDescent="0.25">
      <c r="A25" s="23"/>
      <c r="B25" s="27" t="s">
        <v>31</v>
      </c>
      <c r="C25" s="25" t="s">
        <v>21</v>
      </c>
      <c r="D25" s="28" t="s">
        <v>22</v>
      </c>
      <c r="E25" s="28"/>
      <c r="F25" s="47" t="s">
        <v>22</v>
      </c>
    </row>
    <row r="26" spans="1:6" s="4" customFormat="1" ht="47.25" x14ac:dyDescent="0.25">
      <c r="A26" s="23"/>
      <c r="B26" s="27" t="s">
        <v>32</v>
      </c>
      <c r="C26" s="25" t="s">
        <v>33</v>
      </c>
      <c r="D26" s="28"/>
      <c r="E26" s="28">
        <v>1325.365</v>
      </c>
      <c r="F26" s="47">
        <f>D26+E26</f>
        <v>1325.365</v>
      </c>
    </row>
    <row r="27" spans="1:6" s="4" customFormat="1" ht="18.75" x14ac:dyDescent="0.3">
      <c r="A27" s="23"/>
      <c r="B27" s="27"/>
      <c r="C27" s="29" t="s">
        <v>23</v>
      </c>
      <c r="D27" s="30" t="s">
        <v>19</v>
      </c>
      <c r="E27" s="30"/>
      <c r="F27" s="48">
        <f>F23+F24+F25+F26</f>
        <v>14734.423129999999</v>
      </c>
    </row>
    <row r="28" spans="1:6" s="4" customFormat="1" ht="18.75" x14ac:dyDescent="0.25">
      <c r="A28" s="23"/>
      <c r="B28" s="58"/>
      <c r="C28" s="59"/>
      <c r="D28" s="59"/>
      <c r="E28" s="59"/>
      <c r="F28" s="60"/>
    </row>
    <row r="29" spans="1:6" s="4" customFormat="1" ht="31.5" x14ac:dyDescent="0.25">
      <c r="A29" s="23" t="s">
        <v>24</v>
      </c>
      <c r="B29" s="27" t="s">
        <v>17</v>
      </c>
      <c r="C29" s="25" t="s">
        <v>25</v>
      </c>
      <c r="D29" s="28" t="s">
        <v>19</v>
      </c>
      <c r="E29" s="45">
        <f>1325.365+28.05813</f>
        <v>1353.4231299999999</v>
      </c>
      <c r="F29" s="49">
        <f>D29+E29</f>
        <v>14734.423129999999</v>
      </c>
    </row>
    <row r="30" spans="1:6" s="4" customFormat="1" ht="18.75" x14ac:dyDescent="0.3">
      <c r="A30" s="23"/>
      <c r="B30" s="27"/>
      <c r="C30" s="29" t="s">
        <v>26</v>
      </c>
      <c r="D30" s="30" t="s">
        <v>19</v>
      </c>
      <c r="E30" s="30"/>
      <c r="F30" s="48">
        <f>F29</f>
        <v>14734.423129999999</v>
      </c>
    </row>
    <row r="31" spans="1:6" ht="15.75" customHeight="1" x14ac:dyDescent="0.25">
      <c r="D31" s="33"/>
      <c r="E31" s="33"/>
      <c r="F31" s="50" t="s">
        <v>35</v>
      </c>
    </row>
  </sheetData>
  <mergeCells count="5">
    <mergeCell ref="C9:D9"/>
    <mergeCell ref="C14:D14"/>
    <mergeCell ref="B22:F22"/>
    <mergeCell ref="A15:F15"/>
    <mergeCell ref="B28:F28"/>
  </mergeCells>
  <phoneticPr fontId="12" type="noConversion"/>
  <pageMargins left="0.7" right="0.61" top="0.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2019-04-01T06:06:20Z</cp:lastPrinted>
  <dcterms:created xsi:type="dcterms:W3CDTF">2019-03-17T21:22:51Z</dcterms:created>
  <dcterms:modified xsi:type="dcterms:W3CDTF">2019-04-01T06:28:06Z</dcterms:modified>
</cp:coreProperties>
</file>