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E18" i="1" l="1"/>
  <c r="E23" i="1" s="1"/>
  <c r="C18" i="1"/>
  <c r="C23" i="1" s="1"/>
</calcChain>
</file>

<file path=xl/sharedStrings.xml><?xml version="1.0" encoding="utf-8"?>
<sst xmlns="http://schemas.openxmlformats.org/spreadsheetml/2006/main" count="35" uniqueCount="28">
  <si>
    <t/>
  </si>
  <si>
    <t>№ п/п</t>
  </si>
  <si>
    <t>Наименование</t>
  </si>
  <si>
    <t>Бюджетные кредиты, полученные из федерального бюджета, в том числе:</t>
  </si>
  <si>
    <t>Всего</t>
  </si>
  <si>
    <t>Кредиты, полученные от кредитных организаций, в том числе:</t>
  </si>
  <si>
    <t>Предельный срок погашения долговых обязательств</t>
  </si>
  <si>
    <t>Сумма,             тыс. руб.</t>
  </si>
  <si>
    <t>1</t>
  </si>
  <si>
    <t>Государственные ценные бумаги Удмуртской Республики</t>
  </si>
  <si>
    <t>до 1 года</t>
  </si>
  <si>
    <t>Объем привлечения средств в бюджет МО "Якшур-Бодьинский район"</t>
  </si>
  <si>
    <t>Программа муниципальных внутренних заимствований 
муниципального образования "Якшур-Бодьинский район" на 2021 год</t>
  </si>
  <si>
    <t>Приложение 19</t>
  </si>
  <si>
    <t>к  решению Совета депутатов</t>
  </si>
  <si>
    <t xml:space="preserve">муниципального образования </t>
  </si>
  <si>
    <t>"Якшур-Бодьинский район"</t>
  </si>
  <si>
    <t>- для финансирования дефицита бюджета и (или) погашения долговых обязательств муниципального образования "Якшур-Бодьинский район"</t>
  </si>
  <si>
    <t>– на пополнение остатка средств на едином счёте бюджета муниципального образования "Якшур-Бодьинский район"</t>
  </si>
  <si>
    <t>– для частичного покрытия дефицита бюджета муниципального образования "Якшур-Бодьинский район";</t>
  </si>
  <si>
    <t xml:space="preserve">                                                                                           от 04 декабря  2020 года  №5/401</t>
  </si>
  <si>
    <t>к решению Совета депутатов</t>
  </si>
  <si>
    <t>муниципального образования "Якшур-Бодьинский район"</t>
  </si>
  <si>
    <t>"</t>
  </si>
  <si>
    <t>".</t>
  </si>
  <si>
    <t>Объем погашения муниципальных долговых обязательств МО "Якшур-Бодьинский район",        тыс. руб.</t>
  </si>
  <si>
    <t>Приложение № 14</t>
  </si>
  <si>
    <t>от 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</si>
</sst>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10" x14ac:knownFonts="1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7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vertical="center" wrapText="1"/>
    </xf>
    <xf numFmtId="165" fontId="4" fillId="0" borderId="4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164" fontId="9" fillId="0" borderId="0" xfId="0" applyFont="1" applyFill="1" applyBorder="1" applyAlignment="1">
      <alignment horizontal="right" vertical="center" shrinkToFit="1"/>
    </xf>
    <xf numFmtId="164" fontId="0" fillId="0" borderId="0" xfId="0" applyNumberFormat="1" applyFill="1" applyAlignment="1">
      <alignment vertical="top" wrapText="1"/>
    </xf>
    <xf numFmtId="164" fontId="9" fillId="0" borderId="0" xfId="0" applyFont="1" applyBorder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" fillId="0" borderId="0" xfId="0" quotePrefix="1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view="pageBreakPreview" zoomScale="90" zoomScaleSheetLayoutView="90" workbookViewId="0">
      <selection activeCell="E5" sqref="E5"/>
    </sheetView>
  </sheetViews>
  <sheetFormatPr defaultRowHeight="12.75" x14ac:dyDescent="0.2"/>
  <cols>
    <col min="1" max="1" width="5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5" ht="18.75" x14ac:dyDescent="0.3">
      <c r="B1" s="24"/>
      <c r="E1" s="25" t="s">
        <v>26</v>
      </c>
    </row>
    <row r="2" spans="1:5" ht="18.75" x14ac:dyDescent="0.3">
      <c r="E2" s="25" t="s">
        <v>21</v>
      </c>
    </row>
    <row r="3" spans="1:5" ht="18.75" x14ac:dyDescent="0.3">
      <c r="E3" s="25" t="s">
        <v>22</v>
      </c>
    </row>
    <row r="4" spans="1:5" ht="18.75" x14ac:dyDescent="0.3">
      <c r="E4" s="25" t="s">
        <v>27</v>
      </c>
    </row>
    <row r="6" spans="1:5" ht="18.75" x14ac:dyDescent="0.2">
      <c r="E6" s="23" t="s">
        <v>23</v>
      </c>
    </row>
    <row r="7" spans="1:5" ht="18" customHeight="1" x14ac:dyDescent="0.2">
      <c r="A7" s="27" t="s">
        <v>13</v>
      </c>
      <c r="B7" s="27"/>
      <c r="C7" s="27"/>
      <c r="D7" s="27"/>
      <c r="E7" s="27"/>
    </row>
    <row r="8" spans="1:5" ht="18" customHeight="1" x14ac:dyDescent="0.2">
      <c r="A8" s="27" t="s">
        <v>14</v>
      </c>
      <c r="B8" s="27"/>
      <c r="C8" s="27"/>
      <c r="D8" s="27"/>
      <c r="E8" s="27"/>
    </row>
    <row r="9" spans="1:5" ht="21.75" customHeight="1" x14ac:dyDescent="0.2">
      <c r="A9" s="27" t="s">
        <v>15</v>
      </c>
      <c r="B9" s="27"/>
      <c r="C9" s="27"/>
      <c r="D9" s="27"/>
      <c r="E9" s="27"/>
    </row>
    <row r="10" spans="1:5" ht="18.75" x14ac:dyDescent="0.2">
      <c r="A10" s="27" t="s">
        <v>16</v>
      </c>
      <c r="B10" s="27"/>
      <c r="C10" s="27"/>
      <c r="D10" s="27"/>
      <c r="E10" s="27"/>
    </row>
    <row r="11" spans="1:5" ht="18.75" x14ac:dyDescent="0.2">
      <c r="A11" s="30" t="s">
        <v>20</v>
      </c>
      <c r="B11" s="27"/>
      <c r="C11" s="27"/>
      <c r="D11" s="27"/>
      <c r="E11" s="27"/>
    </row>
    <row r="12" spans="1:5" ht="10.9" customHeight="1" x14ac:dyDescent="0.2">
      <c r="A12" s="1" t="s">
        <v>0</v>
      </c>
      <c r="B12" s="1" t="s">
        <v>0</v>
      </c>
      <c r="C12" s="1"/>
      <c r="D12" s="1" t="s">
        <v>0</v>
      </c>
      <c r="E12" s="1" t="s">
        <v>0</v>
      </c>
    </row>
    <row r="13" spans="1:5" ht="40.35" customHeight="1" x14ac:dyDescent="0.2">
      <c r="A13" s="26" t="s">
        <v>12</v>
      </c>
      <c r="B13" s="26"/>
      <c r="C13" s="26"/>
      <c r="D13" s="26"/>
      <c r="E13" s="26"/>
    </row>
    <row r="14" spans="1:5" ht="18" customHeight="1" x14ac:dyDescent="0.3">
      <c r="A14" s="31"/>
      <c r="B14" s="31"/>
      <c r="C14" s="31"/>
      <c r="D14" s="31"/>
      <c r="E14" s="31"/>
    </row>
    <row r="15" spans="1:5" ht="74.25" customHeight="1" x14ac:dyDescent="0.2">
      <c r="A15" s="32" t="s">
        <v>1</v>
      </c>
      <c r="B15" s="34" t="s">
        <v>2</v>
      </c>
      <c r="C15" s="35" t="s">
        <v>11</v>
      </c>
      <c r="D15" s="36"/>
      <c r="E15" s="28" t="s">
        <v>25</v>
      </c>
    </row>
    <row r="16" spans="1:5" ht="108.75" customHeight="1" x14ac:dyDescent="0.2">
      <c r="A16" s="33" t="s">
        <v>0</v>
      </c>
      <c r="B16" s="33" t="s">
        <v>0</v>
      </c>
      <c r="C16" s="10" t="s">
        <v>7</v>
      </c>
      <c r="D16" s="10" t="s">
        <v>6</v>
      </c>
      <c r="E16" s="29"/>
    </row>
    <row r="17" spans="1:5" ht="48" hidden="1" customHeight="1" x14ac:dyDescent="0.2">
      <c r="A17" s="20" t="s">
        <v>8</v>
      </c>
      <c r="B17" s="11" t="s">
        <v>9</v>
      </c>
      <c r="C17" s="21">
        <v>0</v>
      </c>
      <c r="D17" s="14"/>
      <c r="E17" s="21">
        <v>0</v>
      </c>
    </row>
    <row r="18" spans="1:5" ht="58.5" customHeight="1" x14ac:dyDescent="0.2">
      <c r="A18" s="3">
        <v>1</v>
      </c>
      <c r="B18" s="11" t="s">
        <v>5</v>
      </c>
      <c r="C18" s="5">
        <f>101016+25000+28000-29000</f>
        <v>125016</v>
      </c>
      <c r="D18" s="22" t="s">
        <v>10</v>
      </c>
      <c r="E18" s="5">
        <f>101016+25000+28000-29000-24000</f>
        <v>101016</v>
      </c>
    </row>
    <row r="19" spans="1:5" ht="107.25" customHeight="1" x14ac:dyDescent="0.2">
      <c r="A19" s="13"/>
      <c r="B19" s="12" t="s">
        <v>17</v>
      </c>
      <c r="C19" s="6"/>
      <c r="D19" s="14"/>
      <c r="E19" s="6"/>
    </row>
    <row r="20" spans="1:5" ht="60.75" customHeight="1" x14ac:dyDescent="0.2">
      <c r="A20" s="3">
        <v>2</v>
      </c>
      <c r="B20" s="4" t="s">
        <v>3</v>
      </c>
      <c r="C20" s="5">
        <v>0</v>
      </c>
      <c r="D20" s="5"/>
      <c r="E20" s="5">
        <v>0</v>
      </c>
    </row>
    <row r="21" spans="1:5" ht="78.75" customHeight="1" x14ac:dyDescent="0.2">
      <c r="A21" s="13"/>
      <c r="B21" s="18" t="s">
        <v>19</v>
      </c>
      <c r="C21" s="19">
        <v>0</v>
      </c>
      <c r="D21" s="19"/>
      <c r="E21" s="19">
        <v>0</v>
      </c>
    </row>
    <row r="22" spans="1:5" ht="79.5" customHeight="1" x14ac:dyDescent="0.2">
      <c r="A22" s="2" t="s">
        <v>0</v>
      </c>
      <c r="B22" s="17" t="s">
        <v>18</v>
      </c>
      <c r="C22" s="15">
        <v>0</v>
      </c>
      <c r="D22" s="14"/>
      <c r="E22" s="15">
        <v>0</v>
      </c>
    </row>
    <row r="23" spans="1:5" ht="31.5" customHeight="1" x14ac:dyDescent="0.2">
      <c r="A23" s="7" t="s">
        <v>0</v>
      </c>
      <c r="B23" s="8" t="s">
        <v>4</v>
      </c>
      <c r="C23" s="16">
        <f>C20+C18+C17</f>
        <v>125016</v>
      </c>
      <c r="D23" s="9"/>
      <c r="E23" s="16">
        <f>E20+E18</f>
        <v>101016</v>
      </c>
    </row>
    <row r="24" spans="1:5" ht="18.75" x14ac:dyDescent="0.2">
      <c r="E24" s="23" t="s">
        <v>24</v>
      </c>
    </row>
  </sheetData>
  <mergeCells count="11">
    <mergeCell ref="E15:E16"/>
    <mergeCell ref="A11:E11"/>
    <mergeCell ref="A14:E14"/>
    <mergeCell ref="A15:A16"/>
    <mergeCell ref="B15:B16"/>
    <mergeCell ref="C15:D15"/>
    <mergeCell ref="A13:E13"/>
    <mergeCell ref="A7:E7"/>
    <mergeCell ref="A8:E8"/>
    <mergeCell ref="A9:E9"/>
    <mergeCell ref="A10:E10"/>
  </mergeCells>
  <phoneticPr fontId="8" type="noConversion"/>
  <printOptions horizontalCentered="1"/>
  <pageMargins left="1.04" right="0.48" top="0.67" bottom="0.6" header="0.31496062992125984" footer="0.24"/>
  <pageSetup paperSize="9" scale="82" firstPageNumber="5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2021-02-25T11:07:27Z</cp:lastPrinted>
  <dcterms:created xsi:type="dcterms:W3CDTF">2006-09-16T00:00:00Z</dcterms:created>
  <dcterms:modified xsi:type="dcterms:W3CDTF">2021-03-19T11:58:49Z</dcterms:modified>
</cp:coreProperties>
</file>