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1" r:id="rId1"/>
  </sheets>
  <calcPr calcId="152511"/>
</workbook>
</file>

<file path=xl/calcChain.xml><?xml version="1.0" encoding="utf-8"?>
<calcChain xmlns="http://schemas.openxmlformats.org/spreadsheetml/2006/main">
  <c r="F17" i="1" l="1"/>
  <c r="F19" i="1" s="1"/>
  <c r="H17" i="1"/>
  <c r="H19" i="1" s="1"/>
  <c r="E17" i="1"/>
  <c r="E19" i="1" s="1"/>
  <c r="C17" i="1"/>
  <c r="C19" i="1"/>
</calcChain>
</file>

<file path=xl/sharedStrings.xml><?xml version="1.0" encoding="utf-8"?>
<sst xmlns="http://schemas.openxmlformats.org/spreadsheetml/2006/main" count="34" uniqueCount="26">
  <si>
    <t/>
  </si>
  <si>
    <t>№ п/п</t>
  </si>
  <si>
    <t>Наименование</t>
  </si>
  <si>
    <t>Кредиты, полученные от кредитных организаций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</si>
  <si>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</si>
  <si>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</si>
  <si>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</si>
  <si>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Сумма,              тыс. руб.</t>
  </si>
  <si>
    <t>Сумма,         тыс. руб.</t>
  </si>
  <si>
    <t>до 1 года</t>
  </si>
  <si>
    <t>Объем привлечения средств в бюджет МО "Якшур-Бодьинский район" в 2022 году</t>
  </si>
  <si>
    <t>Объем привлечения средств в бюджет МО "Якшур-Бодьинский район" в 2023 году</t>
  </si>
  <si>
    <t xml:space="preserve">                                                                                                                                                                                      Приложение № 20</t>
  </si>
  <si>
    <t xml:space="preserve">                                                                                                                                                                   к  решению Совета депутатов</t>
  </si>
  <si>
    <t xml:space="preserve">                                                                                                                                                                         "Якшур-Бодьинский район"</t>
  </si>
  <si>
    <t xml:space="preserve">                                                                                                                                                                   муниципального образования </t>
  </si>
  <si>
    <t>от 04 декабря  2020 года  №5/401</t>
  </si>
  <si>
    <t>Программа муниципальных внутренних заимствований 
муниципального обрзования "Якшур-Бодьинский район" на плановый период 2022 и 2023 годов</t>
  </si>
  <si>
    <t>к решению Совета депутатов</t>
  </si>
  <si>
    <t>муниципального образования "Якшур-Бодьинский район"</t>
  </si>
  <si>
    <t>"</t>
  </si>
  <si>
    <t>".</t>
  </si>
  <si>
    <t>Объем погашения муниципальных долговых обязательств МО "Якшур-Бодьинский  район"в 2023 году,                    тыс. руб.</t>
  </si>
  <si>
    <t>Объем погашения муниципальных долговых обязательств МО "Якшур-Бодьинский район" в 2022 году,            тыс. руб.</t>
  </si>
  <si>
    <t>Приложение № 15</t>
  </si>
  <si>
    <t>от 05 марта 2021 года  № 4/429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</si>
</sst>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28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vertical="center" wrapText="1"/>
    </xf>
    <xf numFmtId="165" fontId="1" fillId="0" borderId="6" xfId="0" applyNumberFormat="1" applyFont="1" applyFill="1" applyBorder="1" applyAlignment="1">
      <alignment vertical="center" wrapText="1"/>
    </xf>
    <xf numFmtId="165" fontId="1" fillId="0" borderId="7" xfId="0" applyNumberFormat="1" applyFont="1" applyFill="1" applyBorder="1" applyAlignment="1">
      <alignment vertical="center" wrapText="1"/>
    </xf>
    <xf numFmtId="164" fontId="6" fillId="0" borderId="0" xfId="0" applyFont="1" applyBorder="1" applyAlignment="1">
      <alignment horizontal="right"/>
    </xf>
    <xf numFmtId="164" fontId="6" fillId="0" borderId="0" xfId="0" applyFont="1" applyFill="1" applyBorder="1" applyAlignment="1">
      <alignment horizontal="right" vertical="center" shrinkToFi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quotePrefix="1" applyNumberFormat="1" applyFont="1" applyFill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SheetLayoutView="100" workbookViewId="0">
      <selection activeCell="H5" sqref="H5"/>
    </sheetView>
  </sheetViews>
  <sheetFormatPr defaultRowHeight="12.75" x14ac:dyDescent="0.2"/>
  <cols>
    <col min="1" max="1" width="5.5" customWidth="1"/>
    <col min="2" max="2" width="42.1640625" customWidth="1"/>
    <col min="3" max="3" width="19.1640625" customWidth="1"/>
    <col min="4" max="4" width="22.5" customWidth="1"/>
    <col min="5" max="5" width="26.33203125" customWidth="1"/>
    <col min="6" max="6" width="20" customWidth="1"/>
    <col min="7" max="7" width="23" customWidth="1"/>
    <col min="8" max="8" width="26.5" customWidth="1"/>
  </cols>
  <sheetData>
    <row r="1" spans="1:8" ht="18.75" x14ac:dyDescent="0.3">
      <c r="H1" s="17" t="s">
        <v>24</v>
      </c>
    </row>
    <row r="2" spans="1:8" ht="18.75" x14ac:dyDescent="0.3">
      <c r="H2" s="17" t="s">
        <v>18</v>
      </c>
    </row>
    <row r="3" spans="1:8" ht="18.75" x14ac:dyDescent="0.3">
      <c r="H3" s="17" t="s">
        <v>19</v>
      </c>
    </row>
    <row r="4" spans="1:8" ht="18.75" x14ac:dyDescent="0.3">
      <c r="H4" s="17" t="s">
        <v>25</v>
      </c>
    </row>
    <row r="6" spans="1:8" ht="18.75" x14ac:dyDescent="0.2">
      <c r="H6" s="18" t="s">
        <v>20</v>
      </c>
    </row>
    <row r="7" spans="1:8" ht="18.399999999999999" customHeight="1" x14ac:dyDescent="0.2">
      <c r="A7" s="22" t="s">
        <v>12</v>
      </c>
      <c r="B7" s="22"/>
      <c r="C7" s="22"/>
      <c r="D7" s="22"/>
      <c r="E7" s="22"/>
      <c r="F7" s="22"/>
      <c r="G7" s="22"/>
      <c r="H7" s="22"/>
    </row>
    <row r="8" spans="1:8" ht="18.399999999999999" customHeight="1" x14ac:dyDescent="0.2">
      <c r="A8" s="22" t="s">
        <v>13</v>
      </c>
      <c r="B8" s="22"/>
      <c r="C8" s="22"/>
      <c r="D8" s="22"/>
      <c r="E8" s="22"/>
      <c r="F8" s="22"/>
      <c r="G8" s="22"/>
      <c r="H8" s="22"/>
    </row>
    <row r="9" spans="1:8" ht="18.399999999999999" customHeight="1" x14ac:dyDescent="0.2">
      <c r="A9" s="22" t="s">
        <v>15</v>
      </c>
      <c r="B9" s="22"/>
      <c r="C9" s="22"/>
      <c r="D9" s="22"/>
      <c r="E9" s="22"/>
      <c r="F9" s="22"/>
      <c r="G9" s="22"/>
      <c r="H9" s="22"/>
    </row>
    <row r="10" spans="1:8" ht="18.399999999999999" customHeight="1" x14ac:dyDescent="0.2">
      <c r="A10" s="22" t="s">
        <v>14</v>
      </c>
      <c r="B10" s="22"/>
      <c r="C10" s="22"/>
      <c r="D10" s="22"/>
      <c r="E10" s="22"/>
      <c r="F10" s="22"/>
      <c r="G10" s="22"/>
      <c r="H10" s="22"/>
    </row>
    <row r="11" spans="1:8" ht="18" customHeight="1" x14ac:dyDescent="0.2">
      <c r="A11" s="23" t="s">
        <v>16</v>
      </c>
      <c r="B11" s="22"/>
      <c r="C11" s="22"/>
      <c r="D11" s="22"/>
      <c r="E11" s="22"/>
      <c r="F11" s="22"/>
      <c r="G11" s="22"/>
      <c r="H11" s="22"/>
    </row>
    <row r="12" spans="1:8" ht="7.5" customHeight="1" x14ac:dyDescent="0.2">
      <c r="A12" s="1" t="s">
        <v>0</v>
      </c>
      <c r="B12" s="1" t="s">
        <v>0</v>
      </c>
      <c r="C12" s="1" t="s">
        <v>0</v>
      </c>
      <c r="D12" s="1"/>
      <c r="E12" s="1" t="s">
        <v>0</v>
      </c>
    </row>
    <row r="13" spans="1:8" ht="40.35" customHeight="1" x14ac:dyDescent="0.2">
      <c r="A13" s="27" t="s">
        <v>17</v>
      </c>
      <c r="B13" s="27"/>
      <c r="C13" s="27"/>
      <c r="D13" s="27"/>
      <c r="E13" s="27"/>
      <c r="F13" s="27"/>
      <c r="G13" s="27"/>
      <c r="H13" s="27"/>
    </row>
    <row r="14" spans="1:8" ht="18" customHeight="1" x14ac:dyDescent="0.3">
      <c r="A14" s="26"/>
      <c r="B14" s="26"/>
      <c r="C14" s="26"/>
      <c r="D14" s="26"/>
      <c r="E14" s="26"/>
      <c r="F14" s="26"/>
      <c r="G14" s="26"/>
      <c r="H14" s="26"/>
    </row>
    <row r="15" spans="1:8" ht="76.5" customHeight="1" x14ac:dyDescent="0.2">
      <c r="A15" s="24" t="s">
        <v>1</v>
      </c>
      <c r="B15" s="24" t="s">
        <v>2</v>
      </c>
      <c r="C15" s="19" t="s">
        <v>10</v>
      </c>
      <c r="D15" s="19"/>
      <c r="E15" s="20" t="s">
        <v>23</v>
      </c>
      <c r="F15" s="19" t="s">
        <v>11</v>
      </c>
      <c r="G15" s="19"/>
      <c r="H15" s="20" t="s">
        <v>22</v>
      </c>
    </row>
    <row r="16" spans="1:8" ht="102" customHeight="1" x14ac:dyDescent="0.2">
      <c r="A16" s="25" t="s">
        <v>0</v>
      </c>
      <c r="B16" s="25" t="s">
        <v>0</v>
      </c>
      <c r="C16" s="11" t="s">
        <v>7</v>
      </c>
      <c r="D16" s="11" t="s">
        <v>6</v>
      </c>
      <c r="E16" s="21"/>
      <c r="F16" s="11" t="s">
        <v>8</v>
      </c>
      <c r="G16" s="11" t="s">
        <v>6</v>
      </c>
      <c r="H16" s="21"/>
    </row>
    <row r="17" spans="1:8" ht="45" customHeight="1" x14ac:dyDescent="0.2">
      <c r="A17" s="2">
        <v>1</v>
      </c>
      <c r="B17" s="3" t="s">
        <v>3</v>
      </c>
      <c r="C17" s="4">
        <f>101016+25000+28000-29000+24000</f>
        <v>149016</v>
      </c>
      <c r="D17" s="12" t="s">
        <v>9</v>
      </c>
      <c r="E17" s="13">
        <f>101016+25000+28000-29000+24000</f>
        <v>149016</v>
      </c>
      <c r="F17" s="15">
        <f>101016+48000</f>
        <v>149016</v>
      </c>
      <c r="G17" s="12" t="s">
        <v>9</v>
      </c>
      <c r="H17" s="4">
        <f>101016+25000+28000-29000+24000</f>
        <v>149016</v>
      </c>
    </row>
    <row r="18" spans="1:8" ht="62.25" customHeight="1" x14ac:dyDescent="0.2">
      <c r="A18" s="5">
        <v>2</v>
      </c>
      <c r="B18" s="6" t="s">
        <v>5</v>
      </c>
      <c r="C18" s="7">
        <v>0</v>
      </c>
      <c r="D18" s="7"/>
      <c r="E18" s="14">
        <v>0</v>
      </c>
      <c r="F18" s="16">
        <v>0</v>
      </c>
      <c r="G18" s="7"/>
      <c r="H18" s="7">
        <v>0</v>
      </c>
    </row>
    <row r="19" spans="1:8" ht="23.25" customHeight="1" x14ac:dyDescent="0.2">
      <c r="A19" s="8" t="s">
        <v>0</v>
      </c>
      <c r="B19" s="9" t="s">
        <v>4</v>
      </c>
      <c r="C19" s="10">
        <f>C17+C18</f>
        <v>149016</v>
      </c>
      <c r="D19" s="10"/>
      <c r="E19" s="10">
        <f>E17+E18</f>
        <v>149016</v>
      </c>
      <c r="F19" s="10">
        <f>F17+F18</f>
        <v>149016</v>
      </c>
      <c r="G19" s="10"/>
      <c r="H19" s="10">
        <f>H17+H18</f>
        <v>149016</v>
      </c>
    </row>
    <row r="20" spans="1:8" ht="18.75" x14ac:dyDescent="0.2">
      <c r="H20" s="18" t="s">
        <v>21</v>
      </c>
    </row>
  </sheetData>
  <mergeCells count="13">
    <mergeCell ref="F15:G15"/>
    <mergeCell ref="E15:E16"/>
    <mergeCell ref="H15:H16"/>
    <mergeCell ref="A7:H7"/>
    <mergeCell ref="A11:H11"/>
    <mergeCell ref="A10:H10"/>
    <mergeCell ref="A9:H9"/>
    <mergeCell ref="A8:H8"/>
    <mergeCell ref="A15:A16"/>
    <mergeCell ref="B15:B16"/>
    <mergeCell ref="A14:H14"/>
    <mergeCell ref="A13:H13"/>
    <mergeCell ref="C15:D15"/>
  </mergeCells>
  <phoneticPr fontId="5" type="noConversion"/>
  <printOptions horizontalCentered="1"/>
  <pageMargins left="0.95" right="0.39370078740157483" top="0.74" bottom="0.67" header="0.31496062992125984" footer="0.47"/>
  <pageSetup paperSize="9" scale="77" firstPageNumber="2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2021-02-25T12:21:57Z</cp:lastPrinted>
  <dcterms:created xsi:type="dcterms:W3CDTF">2006-09-16T00:00:00Z</dcterms:created>
  <dcterms:modified xsi:type="dcterms:W3CDTF">2021-03-11T07:04:03Z</dcterms:modified>
</cp:coreProperties>
</file>